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<sst xmlns="http://schemas.openxmlformats.org/spreadsheetml/2006/main" count="76" uniqueCount="76">
  <si>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</si>
  <si>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</si>
  <si>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</si>
  <si>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</si>
  <si>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con tendones adherentes, con altura libre de planta de hasta 4 m, canto 24 cm, realizada con hormigón HP-35/B/20/XC2 fabricado en central, y acero UNE-EN 10080 B 500 S, con una cuantía aproximada de 22 kg/m²; montaje y desmontaje de sistema de mesas de encofrado, con acabado tipo industrial para revestir, formado por: superficie encofrante de tableros de madera tratada, reforzados con varillas y perfiles, amortizables en 25 usos; estructura soporte horizontal de mesa de encofrado y accesorios de montaje, amortizable en 150 usos y estructura soporte vertical de puntales metálicos, amortizables en 150 usos. Incluso nervios y zunchos perimetrales de planta y huecos, alambre de atar, separadores, aplicación de líquido desencofrante MasterFinish RL 294 "Master Builders Solutions" y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obra, pero no incluye los pilares ni el acero para pretensar.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</si>
  <si>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</si>
  <si>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</si>
  <si>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</si>
  <si>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</si>
  <si>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</si>
  <si>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</si>
  <si>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</si>
  <si>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</si>
  <si>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</si>
  <si>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</si>
  <si>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</si>
  <si>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</si>
  <si>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</si>
  <si>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</si>
  <si>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</si>
  <si>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</si>
  <si>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</si>
  <si>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</si>
  <si>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</si>
  <si>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</si>
  <si>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</si>
  <si>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</si>
  <si>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</si>
  <si>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</si>
  <si>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</si>
  <si>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</si>
  <si>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</si>
  <si>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</si>
  <si>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</si>
  <si>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</si>
  <si>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</si>
  <si>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</si>
  <si>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</si>
  <si>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</si>
  <si>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mt10hes010ctRb</t>
  </si>
  <si>
    <t xml:space="preserve">m³</t>
  </si>
  <si>
    <t xml:space="preserve">Hormigón HP-35/B/20/XC2, fabricado en central.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</si>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</sst>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</v>
      </c>
      <c r="G23" s="14">
        <v>26.75</v>
      </c>
      <c r="H23" s="14">
        <f ca="1">ROUND(INDIRECT(ADDRESS(ROW()+(0), COLUMN()+(-2), 1))*INDIRECT(ADDRESS(ROW()+(0), COLUMN()+(-1), 1)), 2)</f>
        <v>1.07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1.07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</v>
      </c>
      <c r="G26" s="12">
        <v>22.27</v>
      </c>
      <c r="H26" s="12">
        <f ca="1">ROUND(INDIRECT(ADDRESS(ROW()+(0), COLUMN()+(-2), 1))*INDIRECT(ADDRESS(ROW()+(0), COLUMN()+(-1), 1)), 2)</f>
        <v>8.91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</v>
      </c>
      <c r="G27" s="12">
        <v>21.15</v>
      </c>
      <c r="H27" s="12">
        <f ca="1">ROUND(INDIRECT(ADDRESS(ROW()+(0), COLUMN()+(-2), 1))*INDIRECT(ADDRESS(ROW()+(0), COLUMN()+(-1), 1)), 2)</f>
        <v>8.46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0.264</v>
      </c>
      <c r="G28" s="12">
        <v>22.27</v>
      </c>
      <c r="H28" s="12">
        <f ca="1">ROUND(INDIRECT(ADDRESS(ROW()+(0), COLUMN()+(-2), 1))*INDIRECT(ADDRESS(ROW()+(0), COLUMN()+(-1), 1)), 2)</f>
        <v>5.88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0.22</v>
      </c>
      <c r="G29" s="12">
        <v>21.15</v>
      </c>
      <c r="H29" s="12">
        <f ca="1">ROUND(INDIRECT(ADDRESS(ROW()+(0), COLUMN()+(-2), 1))*INDIRECT(ADDRESS(ROW()+(0), COLUMN()+(-1), 1)), 2)</f>
        <v>4.65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0.053</v>
      </c>
      <c r="G30" s="12">
        <v>22.27</v>
      </c>
      <c r="H30" s="12">
        <f ca="1">ROUND(INDIRECT(ADDRESS(ROW()+(0), COLUMN()+(-2), 1))*INDIRECT(ADDRESS(ROW()+(0), COLUMN()+(-1), 1)), 2)</f>
        <v>1.18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0.216</v>
      </c>
      <c r="G31" s="14">
        <v>21.15</v>
      </c>
      <c r="H31" s="14">
        <f ca="1">ROUND(INDIRECT(ADDRESS(ROW()+(0), COLUMN()+(-2), 1))*INDIRECT(ADDRESS(ROW()+(0), COLUMN()+(-1), 1)), 2)</f>
        <v>4.57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33.65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100.89</v>
      </c>
      <c r="H34" s="14">
        <f ca="1">ROUND(INDIRECT(ADDRESS(ROW()+(0), COLUMN()+(-2), 1))*INDIRECT(ADDRESS(ROW()+(0), COLUMN()+(-1), 1))/100, 2)</f>
        <v>2.02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102.91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