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<sst xmlns="http://schemas.openxmlformats.org/spreadsheetml/2006/main" count="48" uniqueCount="48">
  <si>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</si>
  <si>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NLD010</t>
  </si>
  <si>
    <t xml:space="preserve">m²</t>
  </si>
  <si>
    <t xml:space="preserve">Impermeabilización líquida de jardinera, por el interior.</t>
  </si>
  <si>
    <r>
      <rPr>
        <sz val="8.25"/>
        <color rgb="FF000000"/>
        <rFont val="Arial"/>
        <family val="2"/>
      </rPr>
      <t xml:space="preserve">Impermeabilización líquida de jardinera, por el interior, con una mano de impermeabilizante líquido, MasterSeal M 860 "Master Builders Solutions", de color gris, de dos componentes a base de resina de poliurea sin disolventes y pigmentos; previa aplicación de una mano de imprimación incolora de dos componentes, MasterTop P 622 "Master Builders Solutions", a base de resina epoxi sin disolventes, de baja viscosidad.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</si>
  <si>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</si>
  <si>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</si>
  <si>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</si>
  <si>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</si>
  <si>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</si>
  <si>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</si>
  <si>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</si>
  <si>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</si>
  <si>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</si>
  <si>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"Master Builders Solutions", a base de resina epoxi sin disolventes, de baja viscosidad, para aplicar sobre superficie soporte de hormigón o de mortero.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</si>
  <si>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</si>
  <si>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</si>
  <si>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</si>
  <si>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mt15dag502a</t>
  </si>
  <si>
    <t xml:space="preserve">kg</t>
  </si>
  <si>
    <t xml:space="preserve">Masilla tixotrópica a base de poliuretano líquido, color gris.</t>
  </si>
  <si>
    <t xml:space="preserve">mt15bas165a</t>
  </si>
  <si>
    <t xml:space="preserve">kg</t>
  </si>
  <si>
    <t xml:space="preserve">Impermeabilizante líquido, MasterSeal M 860 "Master Builders Solutions", de color gris, de dos componentes a base de resina de poliurea sin disolventes y pigmentos, permeable al vapor de agua, con dureza Shore A aproximada de 75, según UNE-EN ISO 868 y elongación a rotura &gt;= 700%, según UNE-EN ISO 8339, para aplicar con llana dentada, para conformar una membrana impermeable en cubiertas planas o inclinadas, según UNE-EN 13813.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</si>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</sst>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</v>
      </c>
      <c r="H10" s="11"/>
      <c r="I10" s="12">
        <v>12.87</v>
      </c>
      <c r="J10" s="12">
        <f ca="1">ROUND(INDIRECT(ADDRESS(ROW()+(0), COLUMN()+(-3), 1))*INDIRECT(ADDRESS(ROW()+(0), COLUMN()+(-1), 1)), 2)</f>
        <v>5.15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0.05</v>
      </c>
      <c r="H11" s="11"/>
      <c r="I11" s="12">
        <v>3.08</v>
      </c>
      <c r="J11" s="12">
        <f ca="1">ROUND(INDIRECT(ADDRESS(ROW()+(0), COLUMN()+(-3), 1))*INDIRECT(ADDRESS(ROW()+(0), COLUMN()+(-1), 1)), 2)</f>
        <v>0.15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0.1</v>
      </c>
      <c r="H12" s="11"/>
      <c r="I12" s="12">
        <v>19.52</v>
      </c>
      <c r="J12" s="12">
        <f ca="1">ROUND(INDIRECT(ADDRESS(ROW()+(0), COLUMN()+(-3), 1))*INDIRECT(ADDRESS(ROW()+(0), COLUMN()+(-1), 1)), 2)</f>
        <v>1.95</v>
      </c>
    </row>
    <row r="13" spans="1:10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1.6</v>
      </c>
      <c r="H13" s="13"/>
      <c r="I13" s="14">
        <v>16.23</v>
      </c>
      <c r="J13" s="14">
        <f ca="1">ROUND(INDIRECT(ADDRESS(ROW()+(0), COLUMN()+(-3), 1))*INDIRECT(ADDRESS(ROW()+(0), COLUMN()+(-1), 1)), 2)</f>
        <v>25.97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33.22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0.15</v>
      </c>
      <c r="H16" s="11"/>
      <c r="I16" s="12">
        <v>21.41</v>
      </c>
      <c r="J16" s="12">
        <f ca="1">ROUND(INDIRECT(ADDRESS(ROW()+(0), COLUMN()+(-3), 1))*INDIRECT(ADDRESS(ROW()+(0), COLUMN()+(-1), 1)), 2)</f>
        <v>3.21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0.15</v>
      </c>
      <c r="H17" s="13"/>
      <c r="I17" s="14">
        <v>20.34</v>
      </c>
      <c r="J17" s="14">
        <f ca="1">ROUND(INDIRECT(ADDRESS(ROW()+(0), COLUMN()+(-3), 1))*INDIRECT(ADDRESS(ROW()+(0), COLUMN()+(-1), 1)), 2)</f>
        <v>3.05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6.26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39.48</v>
      </c>
      <c r="J20" s="14">
        <f ca="1">ROUND(INDIRECT(ADDRESS(ROW()+(0), COLUMN()+(-3), 1))*INDIRECT(ADDRESS(ROW()+(0), COLUMN()+(-1), 1))/100, 2)</f>
        <v>0.79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40.27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182003</v>
      </c>
      <c r="G25" s="29"/>
      <c r="H25" s="29">
        <v>182004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