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<sst xmlns="http://schemas.openxmlformats.org/spreadsheetml/2006/main" count="87" uniqueCount="87">
  <si>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</si>
  <si>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</si>
  <si>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</si>
  <si>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Forjado unidireccional con viguetas prefabricadas.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</si>
  <si>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HA-25/F/20/XC2 fabricado en central, y vertido con cubilote con un volumen total de hormigón de 0,11 m³/m², y acero UNE-EN 10080 B 500 S en zona de refuerzo de negativos y conectores de viguetas y zunchos, con una cuantía total de 2 kg/m²; montaje y desmontaje de sistema de encofrado parcial, formado por: tablones de madera, amortizables en 10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10080. Incluso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</si>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</sst>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</v>
      </c>
      <c r="H10" s="11"/>
      <c r="I10" s="12">
        <v>6.32</v>
      </c>
      <c r="J10" s="12">
        <f ca="1">ROUND(INDIRECT(ADDRESS(ROW()+(0), COLUMN()+(-3), 1))*INDIRECT(ADDRESS(ROW()+(0), COLUMN()+(-1), 1)), 2)</f>
        <v>0.25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0.045</v>
      </c>
      <c r="H11" s="11"/>
      <c r="I11" s="12">
        <v>1.87</v>
      </c>
      <c r="J11" s="12">
        <f ca="1">ROUND(INDIRECT(ADDRESS(ROW()+(0), COLUMN()+(-3), 1))*INDIRECT(ADDRESS(ROW()+(0), COLUMN()+(-1), 1)), 2)</f>
        <v>0.08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19.25</v>
      </c>
      <c r="J12" s="12">
        <f ca="1">ROUND(INDIRECT(ADDRESS(ROW()+(0), COLUMN()+(-3), 1))*INDIRECT(ADDRESS(ROW()+(0), COLUMN()+(-1), 1)), 2)</f>
        <v>0.25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5.25</v>
      </c>
      <c r="H13" s="11"/>
      <c r="I13" s="12">
        <v>0.85</v>
      </c>
      <c r="J13" s="12">
        <f ca="1">ROUND(INDIRECT(ADDRESS(ROW()+(0), COLUMN()+(-3), 1))*INDIRECT(ADDRESS(ROW()+(0), COLUMN()+(-1), 1)), 2)</f>
        <v>4.46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0.165</v>
      </c>
      <c r="H14" s="11"/>
      <c r="I14" s="12">
        <v>4.5</v>
      </c>
      <c r="J14" s="12">
        <f ca="1">ROUND(INDIRECT(ADDRESS(ROW()+(0), COLUMN()+(-3), 1))*INDIRECT(ADDRESS(ROW()+(0), COLUMN()+(-1), 1)), 2)</f>
        <v>0.74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0.908</v>
      </c>
      <c r="H15" s="11"/>
      <c r="I15" s="12">
        <v>4.85</v>
      </c>
      <c r="J15" s="12">
        <f ca="1">ROUND(INDIRECT(ADDRESS(ROW()+(0), COLUMN()+(-3), 1))*INDIRECT(ADDRESS(ROW()+(0), COLUMN()+(-1), 1)), 2)</f>
        <v>4.4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0.495</v>
      </c>
      <c r="H16" s="11"/>
      <c r="I16" s="12">
        <v>5.15</v>
      </c>
      <c r="J16" s="12">
        <f ca="1">ROUND(INDIRECT(ADDRESS(ROW()+(0), COLUMN()+(-3), 1))*INDIRECT(ADDRESS(ROW()+(0), COLUMN()+(-1), 1)), 2)</f>
        <v>2.55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0.083</v>
      </c>
      <c r="H17" s="11"/>
      <c r="I17" s="12">
        <v>5.6</v>
      </c>
      <c r="J17" s="12">
        <f ca="1">ROUND(INDIRECT(ADDRESS(ROW()+(0), COLUMN()+(-3), 1))*INDIRECT(ADDRESS(ROW()+(0), COLUMN()+(-1), 1)), 2)</f>
        <v>0.46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2</v>
      </c>
      <c r="H18" s="11"/>
      <c r="I18" s="12">
        <v>1.6</v>
      </c>
      <c r="J18" s="12">
        <f ca="1">ROUND(INDIRECT(ADDRESS(ROW()+(0), COLUMN()+(-3), 1))*INDIRECT(ADDRESS(ROW()+(0), COLUMN()+(-1), 1)), 2)</f>
        <v>3.2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0.02</v>
      </c>
      <c r="H19" s="11"/>
      <c r="I19" s="12">
        <v>1.5</v>
      </c>
      <c r="J19" s="12">
        <f ca="1">ROUND(INDIRECT(ADDRESS(ROW()+(0), COLUMN()+(-3), 1))*INDIRECT(ADDRESS(ROW()+(0), COLUMN()+(-1), 1)), 2)</f>
        <v>0.03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0.116</v>
      </c>
      <c r="H21" s="11"/>
      <c r="I21" s="12">
        <v>92.2</v>
      </c>
      <c r="J21" s="12">
        <f ca="1">ROUND(INDIRECT(ADDRESS(ROW()+(0), COLUMN()+(-3), 1))*INDIRECT(ADDRESS(ROW()+(0), COLUMN()+(-1), 1)), 2)</f>
        <v>10.7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1.61</v>
      </c>
      <c r="J22" s="14">
        <f ca="1">ROUND(INDIRECT(ADDRESS(ROW()+(0), COLUMN()+(-3), 1))*INDIRECT(ADDRESS(ROW()+(0), COLUMN()+(-1), 1)), 2)</f>
        <v>0.24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30.13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0.662</v>
      </c>
      <c r="H25" s="11"/>
      <c r="I25" s="12">
        <v>22.27</v>
      </c>
      <c r="J25" s="12">
        <f ca="1">ROUND(INDIRECT(ADDRESS(ROW()+(0), COLUMN()+(-3), 1))*INDIRECT(ADDRESS(ROW()+(0), COLUMN()+(-1), 1)), 2)</f>
        <v>14.74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</v>
      </c>
      <c r="H26" s="11"/>
      <c r="I26" s="12">
        <v>21.15</v>
      </c>
      <c r="J26" s="12">
        <f ca="1">ROUND(INDIRECT(ADDRESS(ROW()+(0), COLUMN()+(-3), 1))*INDIRECT(ADDRESS(ROW()+(0), COLUMN()+(-1), 1)), 2)</f>
        <v>13.75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0.025</v>
      </c>
      <c r="H27" s="11"/>
      <c r="I27" s="12">
        <v>22.27</v>
      </c>
      <c r="J27" s="12">
        <f ca="1">ROUND(INDIRECT(ADDRESS(ROW()+(0), COLUMN()+(-3), 1))*INDIRECT(ADDRESS(ROW()+(0), COLUMN()+(-1), 1)), 2)</f>
        <v>0.56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0.025</v>
      </c>
      <c r="H28" s="11"/>
      <c r="I28" s="12">
        <v>21.15</v>
      </c>
      <c r="J28" s="12">
        <f ca="1">ROUND(INDIRECT(ADDRESS(ROW()+(0), COLUMN()+(-3), 1))*INDIRECT(ADDRESS(ROW()+(0), COLUMN()+(-1), 1)), 2)</f>
        <v>0.53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0.043</v>
      </c>
      <c r="H29" s="11"/>
      <c r="I29" s="12">
        <v>22.27</v>
      </c>
      <c r="J29" s="12">
        <f ca="1">ROUND(INDIRECT(ADDRESS(ROW()+(0), COLUMN()+(-3), 1))*INDIRECT(ADDRESS(ROW()+(0), COLUMN()+(-1), 1)), 2)</f>
        <v>0.96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0.169</v>
      </c>
      <c r="H30" s="13"/>
      <c r="I30" s="14">
        <v>21.15</v>
      </c>
      <c r="J30" s="14">
        <f ca="1">ROUND(INDIRECT(ADDRESS(ROW()+(0), COLUMN()+(-3), 1))*INDIRECT(ADDRESS(ROW()+(0), COLUMN()+(-1), 1)), 2)</f>
        <v>3.57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34.11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64.24</v>
      </c>
      <c r="J33" s="14">
        <f ca="1">ROUND(INDIRECT(ADDRESS(ROW()+(0), COLUMN()+(-3), 1))*INDIRECT(ADDRESS(ROW()+(0), COLUMN()+(-1), 1))/100, 2)</f>
        <v>1.28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65.52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112010</v>
      </c>
      <c r="G38" s="29"/>
      <c r="H38" s="29">
        <v>112011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