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<sst xmlns="http://schemas.openxmlformats.org/spreadsheetml/2006/main" count="43" uniqueCount="43">
  <si>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</si>
  <si>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EHV016</t>
  </si>
  <si>
    <t xml:space="preserve">m²</t>
  </si>
  <si>
    <t xml:space="preserve">Sistema de encofrado para viga de hormigón visto.</t>
  </si>
  <si>
    <r>
      <rPr>
        <sz val="8.25"/>
        <color rgb="FF000000"/>
        <rFont val="Arial"/>
        <family val="2"/>
      </rPr>
      <t xml:space="preserve">Montaje y desmontaje de sistema de encofrado para formación de viga exenta, recta, de hormigón armado, con acabado visto con textura lisa en planta de hasta 3 m de altura libre, formado por: superficie encofrante de tableros contrachapados fenólicos de madera de pino, reforzados con varillas y perfiles, amortizables en 20 usos; estructura soporte horizontal de sopandas metálicas y accesorios de montaje, amortizables en 150 usos y estructura soporte vertical de puntales metálicos, amortizables en 150 usos. Incluso líquido desencofrante MasterFinish RL 211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</si>
  <si>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</si>
  <si>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</si>
  <si>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</si>
  <si>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</si>
  <si>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</si>
  <si>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</si>
  <si>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</si>
  <si>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mt08eft025a</t>
  </si>
  <si>
    <t xml:space="preserve">m²</t>
  </si>
  <si>
    <t xml:space="preserve">Tablero contrachapado fenólico de madera de pino,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</si>
  <si>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</si>
  <si>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</si>
  <si>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</si>
  <si>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</si>
  <si>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</si>
  <si>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</si>
  <si>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</si>
  <si>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</si>
  <si>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</si>
  <si>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</si>
  <si>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</si>
  <si>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</si>
  <si>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</si>
  <si>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</si>
  <si>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"Master Builders Solutions",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</si>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</sst>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60.95</v>
      </c>
      <c r="H10" s="12">
        <f ca="1">ROUND(INDIRECT(ADDRESS(ROW()+(0), COLUMN()+(-2), 1))*INDIRECT(ADDRESS(ROW()+(0), COLUMN()+(-1), 1)), 2)</f>
        <v>3.54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102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0.013</v>
      </c>
      <c r="G15" s="14">
        <v>4.73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6.36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0.986</v>
      </c>
      <c r="G18" s="12">
        <v>22.27</v>
      </c>
      <c r="H18" s="12">
        <f ca="1">ROUND(INDIRECT(ADDRESS(ROW()+(0), COLUMN()+(-2), 1))*INDIRECT(ADDRESS(ROW()+(0), COLUMN()+(-1), 1)), 2)</f>
        <v>21.96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0.986</v>
      </c>
      <c r="G19" s="14">
        <v>21.15</v>
      </c>
      <c r="H19" s="14">
        <f ca="1">ROUND(INDIRECT(ADDRESS(ROW()+(0), COLUMN()+(-2), 1))*INDIRECT(ADDRESS(ROW()+(0), COLUMN()+(-1), 1)), 2)</f>
        <v>20.85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42.81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49.17</v>
      </c>
      <c r="H22" s="14">
        <f ca="1">ROUND(INDIRECT(ADDRESS(ROW()+(0), COLUMN()+(-2), 1))*INDIRECT(ADDRESS(ROW()+(0), COLUMN()+(-1), 1))/100, 2)</f>
        <v>0.98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50.15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