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<sst xmlns="http://schemas.openxmlformats.org/spreadsheetml/2006/main" count="32" uniqueCount="32">
  <si>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</si>
  <si>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NIJ050</t>
  </si>
  <si>
    <t xml:space="preserve">m</t>
  </si>
  <si>
    <t xml:space="preserve">Sellado de junta de dilatación con banda elástica impermeable.</t>
  </si>
  <si>
    <r>
      <rPr>
        <sz val="8.25"/>
        <color rgb="FF000000"/>
        <rFont val="Arial"/>
        <family val="2"/>
      </rPr>
      <t xml:space="preserve">Sellado de junta de dilatación con banda elástica impermeable de elastómero termoplástico, MasterSeal 930 "Master Builders Solutions", color gris, de 150 mm de anchura y 1 mm de espesor, colocada con solapes, fijada al soporte mediante adhesivo de dos componentes a base de resina epoxi sin disolventes, MasterSeal 933 "Master Builders Solutions", (rendimiento: 1 kg/m), aplicado en dos capas, la primera capa antes de la colocación de la banda y la segunda capa después de la colocación de la banda, dejando libre la zona de la banda expuesta al movimiento.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</si>
  <si>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</si>
  <si>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</si>
  <si>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</si>
  <si>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</si>
  <si>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</si>
  <si>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</si>
  <si>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</si>
  <si>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mt09reh450d</t>
  </si>
  <si>
    <t xml:space="preserve">kg</t>
  </si>
  <si>
    <t xml:space="preserve">Adhesivo de dos componentes a base de resina epoxi sin disolventes, MasterSeal 933 "Master Builders Solutions", de endurecimiento sin retracción, impermeable al agua, con alta resistencia a los agentes químicos y a ciclos de congelamiento y deshielo y apto para estar en contacto con agua potable, para banda de sellado de juntas de movimiento.</t>
  </si>
  <si>
    <t xml:space="preserve">mt09reh455g</t>
  </si>
  <si>
    <t xml:space="preserve">m</t>
  </si>
  <si>
    <t xml:space="preserve">Banda elástica impermeable de elastómero termoplástico, MasterSeal 930 "Master Builders Solutions", color gris, de 150 mm de anchura y 1 mm de espesor, apta para estar en contacto con agua potable, para sellado de juntas de movimiento.</t>
  </si>
  <si>
    <t xml:space="preserve">Subtotal materiales:</t>
  </si>
  <si>
    <t xml:space="preserve">Mano de obra</t>
  </si>
  <si>
    <t xml:space="preserve">mo032</t>
  </si>
  <si>
    <t xml:space="preserve">h</t>
  </si>
  <si>
    <t xml:space="preserve">Oficial 1ª aplicador de productos impermeabilizantes.</t>
  </si>
  <si>
    <t xml:space="preserve">mo070</t>
  </si>
  <si>
    <t xml:space="preserve">h</t>
  </si>
  <si>
    <t xml:space="preserve">Ayudante aplicador de productos impermeabilizantes.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</si>
  <si>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</si>
  <si>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</si>
  <si>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</si>
  <si>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</si>
  <si>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45,18€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</si>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</sst>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0.68" customWidth="1"/>
    <col min="4" max="4" width="6.97" customWidth="1"/>
    <col min="5" max="5" width="75.82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10.89</v>
      </c>
      <c r="H10" s="12">
        <f ca="1">ROUND(INDIRECT(ADDRESS(ROW()+(0), COLUMN()+(-2), 1))*INDIRECT(ADDRESS(ROW()+(0), COLUMN()+(-1), 1)), 2)</f>
        <v>10.89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1.1</v>
      </c>
      <c r="G11" s="14">
        <v>7</v>
      </c>
      <c r="H11" s="14">
        <f ca="1">ROUND(INDIRECT(ADDRESS(ROW()+(0), COLUMN()+(-2), 1))*INDIRECT(ADDRESS(ROW()+(0), COLUMN()+(-1), 1)), 2)</f>
        <v>7.7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18.59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0.218</v>
      </c>
      <c r="G14" s="12">
        <v>21.41</v>
      </c>
      <c r="H14" s="12">
        <f ca="1">ROUND(INDIRECT(ADDRESS(ROW()+(0), COLUMN()+(-2), 1))*INDIRECT(ADDRESS(ROW()+(0), COLUMN()+(-1), 1)), 2)</f>
        <v>4.67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0.218</v>
      </c>
      <c r="G15" s="14">
        <v>20.34</v>
      </c>
      <c r="H15" s="14">
        <f ca="1">ROUND(INDIRECT(ADDRESS(ROW()+(0), COLUMN()+(-2), 1))*INDIRECT(ADDRESS(ROW()+(0), COLUMN()+(-1), 1)), 2)</f>
        <v>4.43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9.1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27.69</v>
      </c>
      <c r="H18" s="14">
        <f ca="1">ROUND(INDIRECT(ADDRESS(ROW()+(0), COLUMN()+(-2), 1))*INDIRECT(ADDRESS(ROW()+(0), COLUMN()+(-1), 1))/100, 2)</f>
        <v>0.55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28.24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